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01FA0A26-A4F6-4057-BBA9-5B5B05F1AC9F}" xr6:coauthVersionLast="45" xr6:coauthVersionMax="45" xr10:uidLastSave="{00000000-0000-0000-0000-000000000000}"/>
  <bookViews>
    <workbookView xWindow="9165" yWindow="90" windowWidth="24510" windowHeight="20415" xr2:uid="{021AAE25-0A6C-4DBB-A9CE-CD3453FB18D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6" i="1"/>
  <c r="F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</calcChain>
</file>

<file path=xl/sharedStrings.xml><?xml version="1.0" encoding="utf-8"?>
<sst xmlns="http://schemas.openxmlformats.org/spreadsheetml/2006/main" count="93" uniqueCount="60">
  <si>
    <t>Diamond Burr</t>
  </si>
  <si>
    <t>3.17*8pc</t>
  </si>
  <si>
    <t>3.17*20pc</t>
  </si>
  <si>
    <t>0092</t>
  </si>
  <si>
    <t>6.35*6pc</t>
  </si>
  <si>
    <t>0092-1</t>
  </si>
  <si>
    <t>Dia12*20*6.35</t>
  </si>
  <si>
    <t>0092-2</t>
  </si>
  <si>
    <t>0092-3</t>
  </si>
  <si>
    <t>Dia12*6.35</t>
  </si>
  <si>
    <t>0092-4</t>
  </si>
  <si>
    <t>0092-5</t>
  </si>
  <si>
    <t>0092-6</t>
  </si>
  <si>
    <t>6.35*5pc</t>
  </si>
  <si>
    <t>0092S</t>
  </si>
  <si>
    <t>0092S-0</t>
  </si>
  <si>
    <t>Dia 4mm</t>
  </si>
  <si>
    <t>0092S-1</t>
  </si>
  <si>
    <t>Dia 4.8mm</t>
  </si>
  <si>
    <t>0092S-2</t>
  </si>
  <si>
    <t>6.35圆锥形</t>
  </si>
  <si>
    <t>0092S-3</t>
  </si>
  <si>
    <t>6.35子弹型</t>
  </si>
  <si>
    <t>0092S-4</t>
  </si>
  <si>
    <t>6.35圆头型</t>
  </si>
  <si>
    <t>0092S-5</t>
  </si>
  <si>
    <t>6.35圆柱形</t>
  </si>
  <si>
    <t>6*20pcs</t>
  </si>
  <si>
    <t>2.35*30pcs</t>
  </si>
  <si>
    <t>3.17*30pcs</t>
  </si>
  <si>
    <t>2.35*10pcs</t>
  </si>
  <si>
    <t>Felt Burr</t>
  </si>
  <si>
    <t>3*12pcs</t>
  </si>
  <si>
    <t>氧化铝磨头</t>
  </si>
  <si>
    <t>3*13pcs</t>
  </si>
  <si>
    <t>0092-25</t>
  </si>
  <si>
    <t>6*25*33</t>
  </si>
  <si>
    <t>0092-20</t>
  </si>
  <si>
    <t>6*18*20</t>
  </si>
  <si>
    <t>0092-14</t>
  </si>
  <si>
    <t>6*14*20</t>
  </si>
  <si>
    <t>0097</t>
  </si>
  <si>
    <t>DIAMOND BURRS</t>
  </si>
  <si>
    <t>直径1/8"*50件套
石材专用</t>
  </si>
  <si>
    <t>04035</t>
  </si>
  <si>
    <t>直径6MM*20件套
石材专用</t>
  </si>
  <si>
    <t>橡胶磨头</t>
  </si>
  <si>
    <t>10-20pc</t>
    <phoneticPr fontId="2" type="noConversion"/>
  </si>
  <si>
    <t>21-49pcs</t>
    <phoneticPr fontId="2" type="noConversion"/>
  </si>
  <si>
    <t>0087</t>
    <phoneticPr fontId="2" type="noConversion"/>
  </si>
  <si>
    <t>0088</t>
    <phoneticPr fontId="2" type="noConversion"/>
  </si>
  <si>
    <t>jiangyin diamond tools CO.,LTD</t>
    <phoneticPr fontId="2" type="noConversion"/>
  </si>
  <si>
    <t>Address: NO.3 weiye road huangtang industry zone jiangyin jiangsu province</t>
    <phoneticPr fontId="2" type="noConversion"/>
  </si>
  <si>
    <r>
      <t>tel</t>
    </r>
    <r>
      <rPr>
        <u/>
        <sz val="11"/>
        <color theme="10"/>
        <rFont val="等线"/>
        <family val="3"/>
        <charset val="134"/>
        <scheme val="minor"/>
      </rPr>
      <t>:0510-86538888   Fax:0510-86536595</t>
    </r>
    <phoneticPr fontId="2" type="noConversion"/>
  </si>
  <si>
    <t>picture</t>
    <phoneticPr fontId="2" type="noConversion"/>
  </si>
  <si>
    <t>item NO.</t>
    <phoneticPr fontId="2" type="noConversion"/>
  </si>
  <si>
    <t>NAME</t>
    <phoneticPr fontId="2" type="noConversion"/>
  </si>
  <si>
    <t>SIZE</t>
    <phoneticPr fontId="2" type="noConversion"/>
  </si>
  <si>
    <t>50pcs</t>
    <phoneticPr fontId="2" type="noConversion"/>
  </si>
  <si>
    <t>DIAMOND BURR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</si>
</sst>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26" formatCode="\$#,##0.00_);[Red]\(\$#,##0.00\)"/>
    <numFmt numFmtId="176" formatCode="\¥#,##0.00;\¥\-#,##0.00"/>
    <numFmt numFmtId="177" formatCode="\¥#,##0.00_);[Red]\(\¥#,##0.00\)"/>
  </numFmts>
  <fonts count="13" x14ac:knownFonts="1">
    <font>
      <sz val="11"/>
      <color theme="1"/>
      <name val="等线"/>
      <family val="2"/>
      <charset val="134"/>
      <scheme val="minor"/>
    </font>
    <font>
      <b/>
      <sz val="24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6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0" fillId="0" borderId="0" xfId="0" applyAlignment="1"/>
    <xf numFmtId="0" fontId="8" fillId="2" borderId="2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5" applyBorder="1" applyAlignment="1">
      <alignment horizontal="center" vertical="center"/>
    </xf>
    <xf numFmtId="26" fontId="0" fillId="0" borderId="1" xfId="0" applyNumberFormat="1" applyBorder="1" applyAlignment="1">
      <alignment vertical="center"/>
    </xf>
    <xf numFmtId="26" fontId="5" fillId="0" borderId="1" xfId="0" applyNumberFormat="1" applyFont="1" applyBorder="1" applyAlignment="1">
      <alignment horizontal="center" vertical="center" wrapText="1"/>
    </xf>
    <xf numFmtId="26" fontId="3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10" xfId="3" xr:uid="{6B0DDAC8-153C-4DDC-9BB6-F94597CD1725}"/>
    <cellStyle name="常规 11" xfId="2" xr:uid="{06980DCE-F80D-4CF3-BD80-03CA66F2740A}"/>
    <cellStyle name="常规 2" xfId="4" xr:uid="{E9EC0C6C-553B-4386-AF59-5FEDE264A63C}"/>
    <cellStyle name="常规_Sheet1" xfId="1" xr:uid="{AF6CE9B8-0890-4275-BEFE-C994CE8E87B9}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16</xdr:row>
      <xdr:rowOff>66675</xdr:rowOff>
    </xdr:from>
    <xdr:to>
      <xdr:col>0</xdr:col>
      <xdr:colOff>923925</xdr:colOff>
      <xdr:row>16</xdr:row>
      <xdr:rowOff>981075</xdr:rowOff>
    </xdr:to>
    <xdr:pic>
      <xdr:nvPicPr>
        <xdr:cNvPr id="2" name="图片 630" descr="7-10-1">
          <a:extLst>
            <a:ext uri="{FF2B5EF4-FFF2-40B4-BE49-F238E27FC236}">
              <a16:creationId xmlns:a16="http://schemas.microsoft.com/office/drawing/2014/main" id="{155BD35F-4E8A-4F1D-969E-58ED1167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" y="12287250"/>
          <a:ext cx="9048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104775</xdr:rowOff>
    </xdr:from>
    <xdr:to>
      <xdr:col>0</xdr:col>
      <xdr:colOff>885825</xdr:colOff>
      <xdr:row>18</xdr:row>
      <xdr:rowOff>1019175</xdr:rowOff>
    </xdr:to>
    <xdr:pic>
      <xdr:nvPicPr>
        <xdr:cNvPr id="3" name="图片 631" descr="7-10-2">
          <a:extLst>
            <a:ext uri="{FF2B5EF4-FFF2-40B4-BE49-F238E27FC236}">
              <a16:creationId xmlns:a16="http://schemas.microsoft.com/office/drawing/2014/main" id="{FECBAFDE-6474-44DB-9AC6-830571E2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16373475"/>
          <a:ext cx="885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21</xdr:row>
      <xdr:rowOff>104775</xdr:rowOff>
    </xdr:from>
    <xdr:to>
      <xdr:col>0</xdr:col>
      <xdr:colOff>1009650</xdr:colOff>
      <xdr:row>21</xdr:row>
      <xdr:rowOff>1009650</xdr:rowOff>
    </xdr:to>
    <xdr:pic>
      <xdr:nvPicPr>
        <xdr:cNvPr id="4" name="图片 632" descr="7-10-5">
          <a:extLst>
            <a:ext uri="{FF2B5EF4-FFF2-40B4-BE49-F238E27FC236}">
              <a16:creationId xmlns:a16="http://schemas.microsoft.com/office/drawing/2014/main" id="{01CFD3CD-608F-48AE-BF1D-0F1A9635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23825" y="198024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</xdr:row>
      <xdr:rowOff>85725</xdr:rowOff>
    </xdr:from>
    <xdr:to>
      <xdr:col>0</xdr:col>
      <xdr:colOff>971550</xdr:colOff>
      <xdr:row>20</xdr:row>
      <xdr:rowOff>981075</xdr:rowOff>
    </xdr:to>
    <xdr:pic>
      <xdr:nvPicPr>
        <xdr:cNvPr id="5" name="图片 633" descr="7-10-6">
          <a:extLst>
            <a:ext uri="{FF2B5EF4-FFF2-40B4-BE49-F238E27FC236}">
              <a16:creationId xmlns:a16="http://schemas.microsoft.com/office/drawing/2014/main" id="{2AA002B9-8FEA-45AD-8EEC-CF5B64EC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85725" y="18726150"/>
          <a:ext cx="8858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</xdr:row>
      <xdr:rowOff>133350</xdr:rowOff>
    </xdr:from>
    <xdr:to>
      <xdr:col>0</xdr:col>
      <xdr:colOff>942975</xdr:colOff>
      <xdr:row>8</xdr:row>
      <xdr:rowOff>1028700</xdr:rowOff>
    </xdr:to>
    <xdr:pic>
      <xdr:nvPicPr>
        <xdr:cNvPr id="6" name="图片 638" descr="7-10-10-1">
          <a:extLst>
            <a:ext uri="{FF2B5EF4-FFF2-40B4-BE49-F238E27FC236}">
              <a16:creationId xmlns:a16="http://schemas.microsoft.com/office/drawing/2014/main" id="{9471C180-7693-4696-AF6A-976BDBDD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7625" y="532447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</xdr:row>
      <xdr:rowOff>28575</xdr:rowOff>
    </xdr:from>
    <xdr:to>
      <xdr:col>0</xdr:col>
      <xdr:colOff>952500</xdr:colOff>
      <xdr:row>9</xdr:row>
      <xdr:rowOff>923925</xdr:rowOff>
    </xdr:to>
    <xdr:pic>
      <xdr:nvPicPr>
        <xdr:cNvPr id="7" name="图片 639" descr="7-10-10-2">
          <a:extLst>
            <a:ext uri="{FF2B5EF4-FFF2-40B4-BE49-F238E27FC236}">
              <a16:creationId xmlns:a16="http://schemas.microsoft.com/office/drawing/2014/main" id="{5F89F46C-4939-41F5-B0B8-BCBCBFAF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57150" y="572452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</xdr:row>
      <xdr:rowOff>190500</xdr:rowOff>
    </xdr:from>
    <xdr:to>
      <xdr:col>0</xdr:col>
      <xdr:colOff>923925</xdr:colOff>
      <xdr:row>10</xdr:row>
      <xdr:rowOff>1047750</xdr:rowOff>
    </xdr:to>
    <xdr:pic>
      <xdr:nvPicPr>
        <xdr:cNvPr id="8" name="图片 640" descr="7-10-10-3">
          <a:extLst>
            <a:ext uri="{FF2B5EF4-FFF2-40B4-BE49-F238E27FC236}">
              <a16:creationId xmlns:a16="http://schemas.microsoft.com/office/drawing/2014/main" id="{43DF0B53-1273-496D-BCC1-0A935ACE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95250" y="7867650"/>
          <a:ext cx="828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</xdr:row>
      <xdr:rowOff>133350</xdr:rowOff>
    </xdr:from>
    <xdr:to>
      <xdr:col>0</xdr:col>
      <xdr:colOff>981075</xdr:colOff>
      <xdr:row>11</xdr:row>
      <xdr:rowOff>1038225</xdr:rowOff>
    </xdr:to>
    <xdr:pic>
      <xdr:nvPicPr>
        <xdr:cNvPr id="9" name="图片 641" descr="7-10-10-4">
          <a:extLst>
            <a:ext uri="{FF2B5EF4-FFF2-40B4-BE49-F238E27FC236}">
              <a16:creationId xmlns:a16="http://schemas.microsoft.com/office/drawing/2014/main" id="{051A5E14-34DD-4D52-9FE8-5E508D82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85725" y="8953500"/>
          <a:ext cx="895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12</xdr:row>
      <xdr:rowOff>28575</xdr:rowOff>
    </xdr:from>
    <xdr:to>
      <xdr:col>0</xdr:col>
      <xdr:colOff>952500</xdr:colOff>
      <xdr:row>12</xdr:row>
      <xdr:rowOff>923925</xdr:rowOff>
    </xdr:to>
    <xdr:pic>
      <xdr:nvPicPr>
        <xdr:cNvPr id="10" name="图片 642" descr="7-10-10-5">
          <a:extLst>
            <a:ext uri="{FF2B5EF4-FFF2-40B4-BE49-F238E27FC236}">
              <a16:creationId xmlns:a16="http://schemas.microsoft.com/office/drawing/2014/main" id="{7D9FC552-6EFA-4E28-80A2-E0F693A6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66675" y="8505825"/>
          <a:ext cx="8858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13</xdr:row>
      <xdr:rowOff>114300</xdr:rowOff>
    </xdr:from>
    <xdr:to>
      <xdr:col>0</xdr:col>
      <xdr:colOff>962025</xdr:colOff>
      <xdr:row>13</xdr:row>
      <xdr:rowOff>1028700</xdr:rowOff>
    </xdr:to>
    <xdr:pic>
      <xdr:nvPicPr>
        <xdr:cNvPr id="11" name="图片 643" descr="7-10-10-6">
          <a:extLst>
            <a:ext uri="{FF2B5EF4-FFF2-40B4-BE49-F238E27FC236}">
              <a16:creationId xmlns:a16="http://schemas.microsoft.com/office/drawing/2014/main" id="{8E50FF8E-EF48-4E18-ADC0-B97854B4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>
        <a:xfrm>
          <a:off x="57150" y="11591925"/>
          <a:ext cx="9048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</xdr:row>
      <xdr:rowOff>104775</xdr:rowOff>
    </xdr:from>
    <xdr:to>
      <xdr:col>0</xdr:col>
      <xdr:colOff>1000125</xdr:colOff>
      <xdr:row>7</xdr:row>
      <xdr:rowOff>1009650</xdr:rowOff>
    </xdr:to>
    <xdr:pic>
      <xdr:nvPicPr>
        <xdr:cNvPr id="12" name="图片 650" descr="7-10-10">
          <a:extLst>
            <a:ext uri="{FF2B5EF4-FFF2-40B4-BE49-F238E27FC236}">
              <a16:creationId xmlns:a16="http://schemas.microsoft.com/office/drawing/2014/main" id="{7BE03F2E-081B-4F5F-927F-9F3DCB85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95250" y="4000500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19</xdr:row>
      <xdr:rowOff>161925</xdr:rowOff>
    </xdr:from>
    <xdr:to>
      <xdr:col>0</xdr:col>
      <xdr:colOff>1000125</xdr:colOff>
      <xdr:row>19</xdr:row>
      <xdr:rowOff>1057275</xdr:rowOff>
    </xdr:to>
    <xdr:pic>
      <xdr:nvPicPr>
        <xdr:cNvPr id="13" name="图片 652" descr="7-10-4">
          <a:extLst>
            <a:ext uri="{FF2B5EF4-FFF2-40B4-BE49-F238E27FC236}">
              <a16:creationId xmlns:a16="http://schemas.microsoft.com/office/drawing/2014/main" id="{03A02B26-C74D-46D2-8687-215E6F43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104775" y="1761172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15</xdr:row>
      <xdr:rowOff>57150</xdr:rowOff>
    </xdr:from>
    <xdr:to>
      <xdr:col>0</xdr:col>
      <xdr:colOff>981075</xdr:colOff>
      <xdr:row>15</xdr:row>
      <xdr:rowOff>962025</xdr:rowOff>
    </xdr:to>
    <xdr:pic>
      <xdr:nvPicPr>
        <xdr:cNvPr id="14" name="图片 654" descr="7-10-8">
          <a:extLst>
            <a:ext uri="{FF2B5EF4-FFF2-40B4-BE49-F238E27FC236}">
              <a16:creationId xmlns:a16="http://schemas.microsoft.com/office/drawing/2014/main" id="{A19CF34D-A386-48D4-8DE5-5116577F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95250" y="113061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</xdr:row>
      <xdr:rowOff>38100</xdr:rowOff>
    </xdr:from>
    <xdr:to>
      <xdr:col>0</xdr:col>
      <xdr:colOff>1019175</xdr:colOff>
      <xdr:row>5</xdr:row>
      <xdr:rowOff>942975</xdr:rowOff>
    </xdr:to>
    <xdr:pic>
      <xdr:nvPicPr>
        <xdr:cNvPr id="15" name="图片 659" descr="7-10-21">
          <a:extLst>
            <a:ext uri="{FF2B5EF4-FFF2-40B4-BE49-F238E27FC236}">
              <a16:creationId xmlns:a16="http://schemas.microsoft.com/office/drawing/2014/main" id="{8E65FFC9-30EA-4F4F-A839-3664883D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>
        <a:xfrm>
          <a:off x="123825" y="1914525"/>
          <a:ext cx="895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29</xdr:row>
      <xdr:rowOff>9525</xdr:rowOff>
    </xdr:from>
    <xdr:to>
      <xdr:col>0</xdr:col>
      <xdr:colOff>885825</xdr:colOff>
      <xdr:row>30</xdr:row>
      <xdr:rowOff>19050</xdr:rowOff>
    </xdr:to>
    <xdr:pic>
      <xdr:nvPicPr>
        <xdr:cNvPr id="16" name="图片 660" descr="7-10-22">
          <a:extLst>
            <a:ext uri="{FF2B5EF4-FFF2-40B4-BE49-F238E27FC236}">
              <a16:creationId xmlns:a16="http://schemas.microsoft.com/office/drawing/2014/main" id="{E2DBC2C5-22D3-41B3-8A1D-2F31B955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>
        <a:xfrm>
          <a:off x="47625" y="24136350"/>
          <a:ext cx="8382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</xdr:row>
      <xdr:rowOff>57150</xdr:rowOff>
    </xdr:from>
    <xdr:to>
      <xdr:col>0</xdr:col>
      <xdr:colOff>914400</xdr:colOff>
      <xdr:row>6</xdr:row>
      <xdr:rowOff>942975</xdr:rowOff>
    </xdr:to>
    <xdr:pic>
      <xdr:nvPicPr>
        <xdr:cNvPr id="17" name="图片 661" descr="7-10-26">
          <a:extLst>
            <a:ext uri="{FF2B5EF4-FFF2-40B4-BE49-F238E27FC236}">
              <a16:creationId xmlns:a16="http://schemas.microsoft.com/office/drawing/2014/main" id="{5C06445F-0D6F-461E-9DB5-FC603047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>
        <a:xfrm>
          <a:off x="19050" y="2933700"/>
          <a:ext cx="895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14</xdr:row>
      <xdr:rowOff>123825</xdr:rowOff>
    </xdr:from>
    <xdr:to>
      <xdr:col>0</xdr:col>
      <xdr:colOff>1047750</xdr:colOff>
      <xdr:row>14</xdr:row>
      <xdr:rowOff>1019175</xdr:rowOff>
    </xdr:to>
    <xdr:pic>
      <xdr:nvPicPr>
        <xdr:cNvPr id="18" name="Picture 711" descr="rId17">
          <a:extLst>
            <a:ext uri="{FF2B5EF4-FFF2-40B4-BE49-F238E27FC236}">
              <a16:creationId xmlns:a16="http://schemas.microsoft.com/office/drawing/2014/main" id="{99247514-763B-4AA4-84B5-60AD77D5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114300" y="13030200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24</xdr:row>
      <xdr:rowOff>28575</xdr:rowOff>
    </xdr:from>
    <xdr:to>
      <xdr:col>0</xdr:col>
      <xdr:colOff>1009650</xdr:colOff>
      <xdr:row>24</xdr:row>
      <xdr:rowOff>962025</xdr:rowOff>
    </xdr:to>
    <xdr:pic>
      <xdr:nvPicPr>
        <xdr:cNvPr id="19" name="图片 26" descr="0089.jpg">
          <a:extLst>
            <a:ext uri="{FF2B5EF4-FFF2-40B4-BE49-F238E27FC236}">
              <a16:creationId xmlns:a16="http://schemas.microsoft.com/office/drawing/2014/main" id="{68F0C48E-02D8-4B54-8694-B182AA84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>
        <a:xfrm>
          <a:off x="76200" y="19745325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25</xdr:row>
      <xdr:rowOff>85725</xdr:rowOff>
    </xdr:from>
    <xdr:to>
      <xdr:col>0</xdr:col>
      <xdr:colOff>762000</xdr:colOff>
      <xdr:row>25</xdr:row>
      <xdr:rowOff>762000</xdr:rowOff>
    </xdr:to>
    <xdr:pic>
      <xdr:nvPicPr>
        <xdr:cNvPr id="20" name="图片 27" descr="0098-1.jpg">
          <a:extLst>
            <a:ext uri="{FF2B5EF4-FFF2-40B4-BE49-F238E27FC236}">
              <a16:creationId xmlns:a16="http://schemas.microsoft.com/office/drawing/2014/main" id="{D5F92E09-F5F0-4219-A6A9-A6FE3F51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>
        <a:xfrm>
          <a:off x="85725" y="20764500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26</xdr:row>
      <xdr:rowOff>142875</xdr:rowOff>
    </xdr:from>
    <xdr:to>
      <xdr:col>0</xdr:col>
      <xdr:colOff>723900</xdr:colOff>
      <xdr:row>26</xdr:row>
      <xdr:rowOff>828675</xdr:rowOff>
    </xdr:to>
    <xdr:pic>
      <xdr:nvPicPr>
        <xdr:cNvPr id="21" name="图片 28" descr="0099.jpg">
          <a:extLst>
            <a:ext uri="{FF2B5EF4-FFF2-40B4-BE49-F238E27FC236}">
              <a16:creationId xmlns:a16="http://schemas.microsoft.com/office/drawing/2014/main" id="{834F551E-F7CD-480A-8C11-33BF2228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>
        <a:xfrm>
          <a:off x="38100" y="21707475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23</xdr:row>
      <xdr:rowOff>9525</xdr:rowOff>
    </xdr:from>
    <xdr:to>
      <xdr:col>0</xdr:col>
      <xdr:colOff>933450</xdr:colOff>
      <xdr:row>23</xdr:row>
      <xdr:rowOff>866775</xdr:rowOff>
    </xdr:to>
    <xdr:pic>
      <xdr:nvPicPr>
        <xdr:cNvPr id="22" name="图片 29" descr="0083.jpg">
          <a:extLst>
            <a:ext uri="{FF2B5EF4-FFF2-40B4-BE49-F238E27FC236}">
              <a16:creationId xmlns:a16="http://schemas.microsoft.com/office/drawing/2014/main" id="{7093B640-6F81-42B5-BBEB-70508AB3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>
        <a:xfrm>
          <a:off x="76200" y="187737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</xdr:row>
      <xdr:rowOff>114300</xdr:rowOff>
    </xdr:from>
    <xdr:to>
      <xdr:col>0</xdr:col>
      <xdr:colOff>981075</xdr:colOff>
      <xdr:row>27</xdr:row>
      <xdr:rowOff>904875</xdr:rowOff>
    </xdr:to>
    <xdr:pic>
      <xdr:nvPicPr>
        <xdr:cNvPr id="23" name="Picture 780" descr="rId22">
          <a:extLst>
            <a:ext uri="{FF2B5EF4-FFF2-40B4-BE49-F238E27FC236}">
              <a16:creationId xmlns:a16="http://schemas.microsoft.com/office/drawing/2014/main" id="{C48B0031-BE28-4E10-BC22-1B2AB0FE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>
        <a:xfrm>
          <a:off x="57150" y="26498550"/>
          <a:ext cx="923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38100</xdr:rowOff>
    </xdr:from>
    <xdr:to>
      <xdr:col>0</xdr:col>
      <xdr:colOff>971550</xdr:colOff>
      <xdr:row>22</xdr:row>
      <xdr:rowOff>838200</xdr:rowOff>
    </xdr:to>
    <xdr:pic>
      <xdr:nvPicPr>
        <xdr:cNvPr id="24" name="Picture 781" descr="rId23">
          <a:extLst>
            <a:ext uri="{FF2B5EF4-FFF2-40B4-BE49-F238E27FC236}">
              <a16:creationId xmlns:a16="http://schemas.microsoft.com/office/drawing/2014/main" id="{8FDEC3DC-498E-4522-A9EC-9980A5B0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>
        <a:xfrm>
          <a:off x="0" y="17878425"/>
          <a:ext cx="971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123825</xdr:rowOff>
    </xdr:from>
    <xdr:to>
      <xdr:col>0</xdr:col>
      <xdr:colOff>847725</xdr:colOff>
      <xdr:row>28</xdr:row>
      <xdr:rowOff>466725</xdr:rowOff>
    </xdr:to>
    <xdr:pic>
      <xdr:nvPicPr>
        <xdr:cNvPr id="25" name="Picture 782" descr="rId24">
          <a:extLst>
            <a:ext uri="{FF2B5EF4-FFF2-40B4-BE49-F238E27FC236}">
              <a16:creationId xmlns:a16="http://schemas.microsoft.com/office/drawing/2014/main" id="{E8E9DBF7-4FAD-47B7-B675-8EC0DED3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>
        <a:xfrm>
          <a:off x="66675" y="23574375"/>
          <a:ext cx="781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17</xdr:row>
      <xdr:rowOff>104775</xdr:rowOff>
    </xdr:from>
    <xdr:to>
      <xdr:col>0</xdr:col>
      <xdr:colOff>933450</xdr:colOff>
      <xdr:row>17</xdr:row>
      <xdr:rowOff>1000125</xdr:rowOff>
    </xdr:to>
    <xdr:pic>
      <xdr:nvPicPr>
        <xdr:cNvPr id="26" name="图片26" descr="7-10-1">
          <a:extLst>
            <a:ext uri="{FF2B5EF4-FFF2-40B4-BE49-F238E27FC236}">
              <a16:creationId xmlns:a16="http://schemas.microsoft.com/office/drawing/2014/main" id="{A2EE2804-B55B-4CC3-93E6-EAFF2775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>
        <a:xfrm>
          <a:off x="47625" y="15230475"/>
          <a:ext cx="8858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30</xdr:row>
      <xdr:rowOff>133350</xdr:rowOff>
    </xdr:from>
    <xdr:to>
      <xdr:col>0</xdr:col>
      <xdr:colOff>904875</xdr:colOff>
      <xdr:row>30</xdr:row>
      <xdr:rowOff>542925</xdr:rowOff>
    </xdr:to>
    <xdr:pic>
      <xdr:nvPicPr>
        <xdr:cNvPr id="27" name="Picture 1461" descr="rId25">
          <a:extLst>
            <a:ext uri="{FF2B5EF4-FFF2-40B4-BE49-F238E27FC236}">
              <a16:creationId xmlns:a16="http://schemas.microsoft.com/office/drawing/2014/main" id="{C6068AE6-E3CE-45A6-9B3B-2BC0C408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>
        <a:xfrm>
          <a:off x="19050" y="29241750"/>
          <a:ext cx="885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85725</xdr:rowOff>
    </xdr:from>
    <xdr:to>
      <xdr:col>0</xdr:col>
      <xdr:colOff>952500</xdr:colOff>
      <xdr:row>31</xdr:row>
      <xdr:rowOff>714375</xdr:rowOff>
    </xdr:to>
    <xdr:pic>
      <xdr:nvPicPr>
        <xdr:cNvPr id="28" name="Picture 1463" descr="rId26">
          <a:extLst>
            <a:ext uri="{FF2B5EF4-FFF2-40B4-BE49-F238E27FC236}">
              <a16:creationId xmlns:a16="http://schemas.microsoft.com/office/drawing/2014/main" id="{C45E4420-C952-4F01-90CE-20E4B32C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>
        <a:xfrm>
          <a:off x="0" y="25612725"/>
          <a:ext cx="952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85725</xdr:rowOff>
    </xdr:from>
    <xdr:to>
      <xdr:col>0</xdr:col>
      <xdr:colOff>952500</xdr:colOff>
      <xdr:row>32</xdr:row>
      <xdr:rowOff>409575</xdr:rowOff>
    </xdr:to>
    <xdr:pic>
      <xdr:nvPicPr>
        <xdr:cNvPr id="29" name="Picture 1464" descr="rId27">
          <a:extLst>
            <a:ext uri="{FF2B5EF4-FFF2-40B4-BE49-F238E27FC236}">
              <a16:creationId xmlns:a16="http://schemas.microsoft.com/office/drawing/2014/main" id="{C9A36DCA-F66A-4E4C-A27C-AFF20BB9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>
        <a:xfrm>
          <a:off x="0" y="26355675"/>
          <a:ext cx="952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33</xdr:row>
      <xdr:rowOff>257175</xdr:rowOff>
    </xdr:from>
    <xdr:to>
      <xdr:col>0</xdr:col>
      <xdr:colOff>1152525</xdr:colOff>
      <xdr:row>34</xdr:row>
      <xdr:rowOff>276225</xdr:rowOff>
    </xdr:to>
    <xdr:pic>
      <xdr:nvPicPr>
        <xdr:cNvPr id="30" name="Picture 768" descr="rId28">
          <a:extLst>
            <a:ext uri="{FF2B5EF4-FFF2-40B4-BE49-F238E27FC236}">
              <a16:creationId xmlns:a16="http://schemas.microsoft.com/office/drawing/2014/main" id="{2536CDC5-35C7-4EC2-B8D3-973904C1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>
        <a:xfrm>
          <a:off x="190500" y="27041475"/>
          <a:ext cx="962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34</xdr:row>
      <xdr:rowOff>152400</xdr:rowOff>
    </xdr:from>
    <xdr:to>
      <xdr:col>0</xdr:col>
      <xdr:colOff>1104900</xdr:colOff>
      <xdr:row>34</xdr:row>
      <xdr:rowOff>1085850</xdr:rowOff>
    </xdr:to>
    <xdr:pic>
      <xdr:nvPicPr>
        <xdr:cNvPr id="31" name="Picture 772" descr="rId29">
          <a:extLst>
            <a:ext uri="{FF2B5EF4-FFF2-40B4-BE49-F238E27FC236}">
              <a16:creationId xmlns:a16="http://schemas.microsoft.com/office/drawing/2014/main" id="{2573196D-3887-43BF-A024-C06AE2D3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>
        <a:xfrm>
          <a:off x="123825" y="28308300"/>
          <a:ext cx="9810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35</xdr:row>
      <xdr:rowOff>47625</xdr:rowOff>
    </xdr:from>
    <xdr:to>
      <xdr:col>0</xdr:col>
      <xdr:colOff>1171575</xdr:colOff>
      <xdr:row>35</xdr:row>
      <xdr:rowOff>1085850</xdr:rowOff>
    </xdr:to>
    <xdr:pic>
      <xdr:nvPicPr>
        <xdr:cNvPr id="32" name="图片 33" descr="rId31">
          <a:extLst>
            <a:ext uri="{FF2B5EF4-FFF2-40B4-BE49-F238E27FC236}">
              <a16:creationId xmlns:a16="http://schemas.microsoft.com/office/drawing/2014/main" id="{A95BD266-54A4-445B-B9FF-058171A7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>
        <a:xfrm>
          <a:off x="47625" y="29575125"/>
          <a:ext cx="11239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510-86538888%20%20%20Fax:0510-86536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96D2-9EA9-48A5-9088-156A3660DD55}">
  <dimension ref="A1:IP44"/>
  <sheetViews>
    <sheetView tabSelected="1" workbookViewId="0">
      <selection activeCell="A4" sqref="A4:G4"/>
    </sheetView>
  </sheetViews>
  <sheetFormatPr defaultColWidth="9" defaultRowHeight="14.25" x14ac:dyDescent="0.2"/>
  <cols>
    <col min="1" max="1" width="20.125" style="3" customWidth="1"/>
    <col min="2" max="2" width="15.625" style="3" customWidth="1"/>
    <col min="3" max="3" width="13.375" style="3" customWidth="1"/>
    <col min="4" max="4" width="22.25" style="3" customWidth="1"/>
    <col min="5" max="5" width="9" style="3"/>
    <col min="6" max="6" width="15.625" style="3" customWidth="1"/>
    <col min="7" max="7" width="12.5" style="3" customWidth="1"/>
    <col min="8" max="8" width="9" style="3"/>
    <col min="9" max="9" width="12.75" style="3" bestFit="1" customWidth="1"/>
    <col min="10" max="16384" width="9" style="3"/>
  </cols>
  <sheetData>
    <row r="1" spans="1:250" s="2" customFormat="1" ht="31.5" customHeight="1" x14ac:dyDescent="0.15">
      <c r="A1" s="14" t="s">
        <v>51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250" s="2" customFormat="1" ht="20.25" customHeight="1" x14ac:dyDescent="0.15">
      <c r="A2" s="15" t="s">
        <v>52</v>
      </c>
      <c r="B2" s="15"/>
      <c r="C2" s="15"/>
      <c r="D2" s="15"/>
      <c r="E2" s="15"/>
      <c r="F2" s="15"/>
      <c r="G2" s="15"/>
    </row>
    <row r="3" spans="1:250" s="2" customFormat="1" ht="18.75" x14ac:dyDescent="0.15">
      <c r="A3" s="18" t="s">
        <v>53</v>
      </c>
      <c r="B3" s="16"/>
      <c r="C3" s="16"/>
      <c r="D3" s="16"/>
      <c r="E3" s="16"/>
      <c r="F3" s="16"/>
      <c r="G3" s="16"/>
    </row>
    <row r="4" spans="1:250" ht="20.25" x14ac:dyDescent="0.2">
      <c r="A4" s="17" t="s">
        <v>59</v>
      </c>
      <c r="B4" s="17"/>
      <c r="C4" s="17"/>
      <c r="D4" s="17"/>
      <c r="E4" s="17"/>
      <c r="F4" s="17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15" x14ac:dyDescent="0.2">
      <c r="A5" s="4" t="s">
        <v>54</v>
      </c>
      <c r="B5" s="4" t="s">
        <v>55</v>
      </c>
      <c r="C5" s="4" t="s">
        <v>56</v>
      </c>
      <c r="D5" s="4" t="s">
        <v>57</v>
      </c>
      <c r="E5" s="5" t="s">
        <v>47</v>
      </c>
      <c r="F5" s="5" t="s">
        <v>48</v>
      </c>
      <c r="G5" s="5" t="s">
        <v>58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82.5" customHeight="1" x14ac:dyDescent="0.2">
      <c r="A6" s="7"/>
      <c r="B6" s="9" t="s">
        <v>49</v>
      </c>
      <c r="C6" s="8" t="s">
        <v>0</v>
      </c>
      <c r="D6" s="8" t="s">
        <v>1</v>
      </c>
      <c r="E6" s="19">
        <f>G6*1.2</f>
        <v>1.7391304347826086</v>
      </c>
      <c r="F6" s="20">
        <f>G6*1.1</f>
        <v>1.5942028985507248</v>
      </c>
      <c r="G6" s="21">
        <f>H6/6.9</f>
        <v>1.4492753623188406</v>
      </c>
      <c r="H6" s="7">
        <v>10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81.75" customHeight="1" x14ac:dyDescent="0.2">
      <c r="A7" s="7"/>
      <c r="B7" s="9" t="s">
        <v>50</v>
      </c>
      <c r="C7" s="8" t="s">
        <v>0</v>
      </c>
      <c r="D7" s="8" t="s">
        <v>2</v>
      </c>
      <c r="E7" s="19">
        <f t="shared" ref="E7:E36" si="0">G7*1.2</f>
        <v>0.86956521739130432</v>
      </c>
      <c r="F7" s="20">
        <f t="shared" ref="F7:F36" si="1">G7*1.1</f>
        <v>0.79710144927536242</v>
      </c>
      <c r="G7" s="21">
        <f t="shared" ref="G7:G36" si="2">H7/6.9</f>
        <v>0.72463768115942029</v>
      </c>
      <c r="H7" s="7">
        <v>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88.5" customHeight="1" x14ac:dyDescent="0.2">
      <c r="A8" s="7"/>
      <c r="B8" s="9" t="s">
        <v>3</v>
      </c>
      <c r="C8" s="8" t="s">
        <v>0</v>
      </c>
      <c r="D8" s="8" t="s">
        <v>4</v>
      </c>
      <c r="E8" s="19">
        <f t="shared" si="0"/>
        <v>4.3478260869565215</v>
      </c>
      <c r="F8" s="20">
        <f t="shared" si="1"/>
        <v>3.9855072463768115</v>
      </c>
      <c r="G8" s="21">
        <f t="shared" si="2"/>
        <v>3.6231884057971011</v>
      </c>
      <c r="H8" s="7">
        <v>25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93" customHeight="1" x14ac:dyDescent="0.2">
      <c r="A9" s="7"/>
      <c r="B9" s="7" t="s">
        <v>5</v>
      </c>
      <c r="C9" s="8" t="s">
        <v>0</v>
      </c>
      <c r="D9" s="8" t="s">
        <v>6</v>
      </c>
      <c r="E9" s="19">
        <f t="shared" si="0"/>
        <v>0.86956521739130432</v>
      </c>
      <c r="F9" s="20">
        <f t="shared" si="1"/>
        <v>0.79710144927536242</v>
      </c>
      <c r="G9" s="21">
        <f t="shared" si="2"/>
        <v>0.72463768115942029</v>
      </c>
      <c r="H9" s="7">
        <v>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86.25" customHeight="1" x14ac:dyDescent="0.2">
      <c r="A10" s="7"/>
      <c r="B10" s="7" t="s">
        <v>7</v>
      </c>
      <c r="C10" s="8" t="s">
        <v>0</v>
      </c>
      <c r="D10" s="8" t="s">
        <v>6</v>
      </c>
      <c r="E10" s="19">
        <f t="shared" si="0"/>
        <v>0.86956521739130432</v>
      </c>
      <c r="F10" s="20">
        <f t="shared" si="1"/>
        <v>0.79710144927536242</v>
      </c>
      <c r="G10" s="21">
        <f t="shared" si="2"/>
        <v>0.72463768115942029</v>
      </c>
      <c r="H10" s="7">
        <v>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90" customHeight="1" x14ac:dyDescent="0.2">
      <c r="A11" s="7"/>
      <c r="B11" s="7" t="s">
        <v>8</v>
      </c>
      <c r="C11" s="8" t="s">
        <v>0</v>
      </c>
      <c r="D11" s="8" t="s">
        <v>9</v>
      </c>
      <c r="E11" s="19">
        <f t="shared" si="0"/>
        <v>0.86956521739130432</v>
      </c>
      <c r="F11" s="20">
        <f t="shared" si="1"/>
        <v>0.79710144927536242</v>
      </c>
      <c r="G11" s="21">
        <f t="shared" si="2"/>
        <v>0.72463768115942029</v>
      </c>
      <c r="H11" s="7">
        <v>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89.25" customHeight="1" x14ac:dyDescent="0.2">
      <c r="A12" s="7"/>
      <c r="B12" s="7" t="s">
        <v>10</v>
      </c>
      <c r="C12" s="8" t="s">
        <v>0</v>
      </c>
      <c r="D12" s="8" t="s">
        <v>9</v>
      </c>
      <c r="E12" s="19">
        <f t="shared" si="0"/>
        <v>0.86956521739130432</v>
      </c>
      <c r="F12" s="20">
        <f t="shared" si="1"/>
        <v>0.79710144927536242</v>
      </c>
      <c r="G12" s="21">
        <f t="shared" si="2"/>
        <v>0.72463768115942029</v>
      </c>
      <c r="H12" s="7">
        <v>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87.75" customHeight="1" x14ac:dyDescent="0.2">
      <c r="A13" s="7"/>
      <c r="B13" s="7" t="s">
        <v>11</v>
      </c>
      <c r="C13" s="8" t="s">
        <v>0</v>
      </c>
      <c r="D13" s="8" t="s">
        <v>9</v>
      </c>
      <c r="E13" s="19">
        <f t="shared" si="0"/>
        <v>0.86956521739130432</v>
      </c>
      <c r="F13" s="20">
        <f t="shared" si="1"/>
        <v>0.79710144927536242</v>
      </c>
      <c r="G13" s="21">
        <f t="shared" si="2"/>
        <v>0.72463768115942029</v>
      </c>
      <c r="H13" s="7">
        <v>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91.5" customHeight="1" x14ac:dyDescent="0.2">
      <c r="A14" s="7"/>
      <c r="B14" s="7" t="s">
        <v>12</v>
      </c>
      <c r="C14" s="8" t="s">
        <v>0</v>
      </c>
      <c r="D14" s="8" t="s">
        <v>9</v>
      </c>
      <c r="E14" s="19">
        <f t="shared" si="0"/>
        <v>0.86956521739130432</v>
      </c>
      <c r="F14" s="20">
        <f t="shared" si="1"/>
        <v>0.79710144927536242</v>
      </c>
      <c r="G14" s="21">
        <f t="shared" si="2"/>
        <v>0.72463768115942029</v>
      </c>
      <c r="H14" s="7">
        <v>5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88.5" customHeight="1" x14ac:dyDescent="0.2">
      <c r="A15" s="7"/>
      <c r="B15" s="7">
        <v>93</v>
      </c>
      <c r="C15" s="8" t="s">
        <v>0</v>
      </c>
      <c r="D15" s="8" t="s">
        <v>13</v>
      </c>
      <c r="E15" s="19">
        <f t="shared" si="0"/>
        <v>3.4782608695652173</v>
      </c>
      <c r="F15" s="20">
        <f t="shared" si="1"/>
        <v>3.1884057971014497</v>
      </c>
      <c r="G15" s="21">
        <f t="shared" si="2"/>
        <v>2.8985507246376812</v>
      </c>
      <c r="H15" s="7">
        <v>20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95.25" customHeight="1" x14ac:dyDescent="0.2">
      <c r="A16" s="7"/>
      <c r="B16" s="7" t="s">
        <v>14</v>
      </c>
      <c r="C16" s="8" t="s">
        <v>0</v>
      </c>
      <c r="D16" s="8" t="s">
        <v>13</v>
      </c>
      <c r="E16" s="19">
        <f t="shared" si="0"/>
        <v>4.8695652173913038</v>
      </c>
      <c r="F16" s="20">
        <f t="shared" si="1"/>
        <v>4.4637681159420284</v>
      </c>
      <c r="G16" s="21">
        <f t="shared" si="2"/>
        <v>4.057971014492753</v>
      </c>
      <c r="H16" s="7">
        <v>28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83.25" customHeight="1" x14ac:dyDescent="0.2">
      <c r="A17" s="7"/>
      <c r="B17" s="7" t="s">
        <v>15</v>
      </c>
      <c r="C17" s="8" t="s">
        <v>0</v>
      </c>
      <c r="D17" s="8" t="s">
        <v>16</v>
      </c>
      <c r="E17" s="19">
        <f t="shared" si="0"/>
        <v>4.3478260869565215</v>
      </c>
      <c r="F17" s="20">
        <f t="shared" si="1"/>
        <v>3.9855072463768115</v>
      </c>
      <c r="G17" s="21">
        <f t="shared" si="2"/>
        <v>3.6231884057971011</v>
      </c>
      <c r="H17" s="7">
        <v>25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90" customHeight="1" x14ac:dyDescent="0.2">
      <c r="A18" s="7"/>
      <c r="B18" s="7" t="s">
        <v>17</v>
      </c>
      <c r="C18" s="8" t="s">
        <v>0</v>
      </c>
      <c r="D18" s="8" t="s">
        <v>18</v>
      </c>
      <c r="E18" s="19">
        <f t="shared" si="0"/>
        <v>4.3478260869565215</v>
      </c>
      <c r="F18" s="20">
        <f t="shared" si="1"/>
        <v>3.9855072463768115</v>
      </c>
      <c r="G18" s="21">
        <f t="shared" si="2"/>
        <v>3.6231884057971011</v>
      </c>
      <c r="H18" s="7">
        <v>25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93" customHeight="1" x14ac:dyDescent="0.2">
      <c r="A19" s="7"/>
      <c r="B19" s="7" t="s">
        <v>19</v>
      </c>
      <c r="C19" s="8" t="s">
        <v>0</v>
      </c>
      <c r="D19" s="8" t="s">
        <v>20</v>
      </c>
      <c r="E19" s="19">
        <f t="shared" si="0"/>
        <v>4.3478260869565215</v>
      </c>
      <c r="F19" s="20">
        <f t="shared" si="1"/>
        <v>3.9855072463768115</v>
      </c>
      <c r="G19" s="21">
        <f t="shared" si="2"/>
        <v>3.6231884057971011</v>
      </c>
      <c r="H19" s="7">
        <v>25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93.75" customHeight="1" x14ac:dyDescent="0.2">
      <c r="A20" s="7"/>
      <c r="B20" s="7" t="s">
        <v>21</v>
      </c>
      <c r="C20" s="8" t="s">
        <v>0</v>
      </c>
      <c r="D20" s="8" t="s">
        <v>22</v>
      </c>
      <c r="E20" s="19">
        <f t="shared" si="0"/>
        <v>4.8695652173913038</v>
      </c>
      <c r="F20" s="20">
        <f t="shared" si="1"/>
        <v>4.4637681159420284</v>
      </c>
      <c r="G20" s="21">
        <f t="shared" si="2"/>
        <v>4.057971014492753</v>
      </c>
      <c r="H20" s="7">
        <v>28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pans="1:250" ht="83.25" customHeight="1" x14ac:dyDescent="0.2">
      <c r="A21" s="7"/>
      <c r="B21" s="7" t="s">
        <v>23</v>
      </c>
      <c r="C21" s="8" t="s">
        <v>0</v>
      </c>
      <c r="D21" s="8" t="s">
        <v>24</v>
      </c>
      <c r="E21" s="19">
        <f t="shared" si="0"/>
        <v>4.8695652173913038</v>
      </c>
      <c r="F21" s="20">
        <f t="shared" si="1"/>
        <v>4.4637681159420284</v>
      </c>
      <c r="G21" s="21">
        <f t="shared" si="2"/>
        <v>4.057971014492753</v>
      </c>
      <c r="H21" s="7">
        <v>28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pans="1:250" ht="96.75" customHeight="1" x14ac:dyDescent="0.2">
      <c r="A22" s="7"/>
      <c r="B22" s="7" t="s">
        <v>25</v>
      </c>
      <c r="C22" s="8" t="s">
        <v>0</v>
      </c>
      <c r="D22" s="8" t="s">
        <v>26</v>
      </c>
      <c r="E22" s="19">
        <f t="shared" si="0"/>
        <v>4.8695652173913038</v>
      </c>
      <c r="F22" s="20">
        <f t="shared" si="1"/>
        <v>4.4637681159420284</v>
      </c>
      <c r="G22" s="21">
        <f t="shared" si="2"/>
        <v>4.057971014492753</v>
      </c>
      <c r="H22" s="7">
        <v>28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</row>
    <row r="23" spans="1:250" ht="86.25" customHeight="1" x14ac:dyDescent="0.2">
      <c r="A23" s="7"/>
      <c r="B23" s="7">
        <v>95</v>
      </c>
      <c r="C23" s="8" t="s">
        <v>0</v>
      </c>
      <c r="D23" s="8" t="s">
        <v>27</v>
      </c>
      <c r="E23" s="19">
        <f t="shared" si="0"/>
        <v>5.2173913043478253</v>
      </c>
      <c r="F23" s="20">
        <f t="shared" si="1"/>
        <v>4.7826086956521738</v>
      </c>
      <c r="G23" s="21">
        <f t="shared" si="2"/>
        <v>4.3478260869565215</v>
      </c>
      <c r="H23" s="7">
        <v>30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ht="90" customHeight="1" x14ac:dyDescent="0.2">
      <c r="A24" s="7"/>
      <c r="B24" s="7">
        <v>83</v>
      </c>
      <c r="C24" s="8" t="s">
        <v>0</v>
      </c>
      <c r="D24" s="8" t="s">
        <v>28</v>
      </c>
      <c r="E24" s="19">
        <f t="shared" si="0"/>
        <v>1.3913043478260869</v>
      </c>
      <c r="F24" s="20">
        <f t="shared" si="1"/>
        <v>1.2753623188405798</v>
      </c>
      <c r="G24" s="21">
        <f t="shared" si="2"/>
        <v>1.1594202898550725</v>
      </c>
      <c r="H24" s="7">
        <v>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ht="84" customHeight="1" x14ac:dyDescent="0.2">
      <c r="A25" s="7"/>
      <c r="B25" s="7">
        <v>89</v>
      </c>
      <c r="C25" s="8" t="s">
        <v>0</v>
      </c>
      <c r="D25" s="8" t="s">
        <v>29</v>
      </c>
      <c r="E25" s="19">
        <f t="shared" si="0"/>
        <v>1.3913043478260869</v>
      </c>
      <c r="F25" s="20">
        <f t="shared" si="1"/>
        <v>1.2753623188405798</v>
      </c>
      <c r="G25" s="21">
        <f t="shared" si="2"/>
        <v>1.1594202898550725</v>
      </c>
      <c r="H25" s="7">
        <v>8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ht="84" customHeight="1" x14ac:dyDescent="0.2">
      <c r="A26" s="7"/>
      <c r="B26" s="7">
        <v>98</v>
      </c>
      <c r="C26" s="8" t="s">
        <v>0</v>
      </c>
      <c r="D26" s="8" t="s">
        <v>29</v>
      </c>
      <c r="E26" s="19">
        <f t="shared" si="0"/>
        <v>1.8782608695652174</v>
      </c>
      <c r="F26" s="20">
        <f t="shared" si="1"/>
        <v>1.7217391304347829</v>
      </c>
      <c r="G26" s="21">
        <f t="shared" si="2"/>
        <v>1.5652173913043479</v>
      </c>
      <c r="H26" s="7">
        <v>10.8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pans="1:250" ht="85.5" customHeight="1" x14ac:dyDescent="0.2">
      <c r="A27" s="7"/>
      <c r="B27" s="7">
        <v>99</v>
      </c>
      <c r="C27" s="8" t="s">
        <v>0</v>
      </c>
      <c r="D27" s="8" t="s">
        <v>28</v>
      </c>
      <c r="E27" s="19">
        <f t="shared" si="0"/>
        <v>1.3913043478260869</v>
      </c>
      <c r="F27" s="20">
        <f t="shared" si="1"/>
        <v>1.2753623188405798</v>
      </c>
      <c r="G27" s="21">
        <f t="shared" si="2"/>
        <v>1.1594202898550725</v>
      </c>
      <c r="H27" s="7">
        <v>8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pans="1:250" ht="90.75" customHeight="1" x14ac:dyDescent="0.2">
      <c r="A28" s="7"/>
      <c r="B28" s="7">
        <v>100</v>
      </c>
      <c r="C28" s="8" t="s">
        <v>0</v>
      </c>
      <c r="D28" s="8" t="s">
        <v>30</v>
      </c>
      <c r="E28" s="19">
        <f t="shared" si="0"/>
        <v>0.69565217391304346</v>
      </c>
      <c r="F28" s="20">
        <f t="shared" si="1"/>
        <v>0.63768115942028991</v>
      </c>
      <c r="G28" s="21">
        <f t="shared" si="2"/>
        <v>0.57971014492753625</v>
      </c>
      <c r="H28" s="7">
        <v>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ht="57.75" customHeight="1" x14ac:dyDescent="0.2">
      <c r="A29" s="7"/>
      <c r="B29" s="7">
        <v>9018</v>
      </c>
      <c r="C29" s="8" t="s">
        <v>31</v>
      </c>
      <c r="D29" s="8" t="s">
        <v>32</v>
      </c>
      <c r="E29" s="19">
        <f t="shared" si="0"/>
        <v>2.6086956521739126</v>
      </c>
      <c r="F29" s="20">
        <f t="shared" si="1"/>
        <v>2.3913043478260869</v>
      </c>
      <c r="G29" s="21">
        <f t="shared" si="2"/>
        <v>2.1739130434782608</v>
      </c>
      <c r="H29" s="7">
        <v>15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</row>
    <row r="30" spans="1:250" ht="66" customHeight="1" x14ac:dyDescent="0.2">
      <c r="A30" s="7"/>
      <c r="B30" s="7">
        <v>9019</v>
      </c>
      <c r="C30" s="7" t="s">
        <v>33</v>
      </c>
      <c r="D30" s="8" t="s">
        <v>34</v>
      </c>
      <c r="E30" s="19">
        <f t="shared" si="0"/>
        <v>2.6086956521739126</v>
      </c>
      <c r="F30" s="20">
        <f t="shared" si="1"/>
        <v>2.3913043478260869</v>
      </c>
      <c r="G30" s="21">
        <f t="shared" si="2"/>
        <v>2.1739130434782608</v>
      </c>
      <c r="H30" s="7">
        <v>15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pans="1:250" ht="63.75" customHeight="1" x14ac:dyDescent="0.2">
      <c r="A31" s="7"/>
      <c r="B31" s="7" t="s">
        <v>35</v>
      </c>
      <c r="C31" s="8" t="s">
        <v>0</v>
      </c>
      <c r="D31" s="8" t="s">
        <v>36</v>
      </c>
      <c r="E31" s="19">
        <f t="shared" si="0"/>
        <v>2.1739130434782608</v>
      </c>
      <c r="F31" s="20">
        <f t="shared" si="1"/>
        <v>1.9927536231884058</v>
      </c>
      <c r="G31" s="21">
        <f t="shared" si="2"/>
        <v>1.8115942028985506</v>
      </c>
      <c r="H31" s="7">
        <v>12.5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pans="1:250" ht="64.5" customHeight="1" x14ac:dyDescent="0.2">
      <c r="A32" s="7"/>
      <c r="B32" s="7" t="s">
        <v>37</v>
      </c>
      <c r="C32" s="8" t="s">
        <v>0</v>
      </c>
      <c r="D32" s="8" t="s">
        <v>38</v>
      </c>
      <c r="E32" s="19">
        <f t="shared" si="0"/>
        <v>1.5652173913043479</v>
      </c>
      <c r="F32" s="20">
        <f t="shared" si="1"/>
        <v>1.4347826086956523</v>
      </c>
      <c r="G32" s="21">
        <f t="shared" si="2"/>
        <v>1.3043478260869565</v>
      </c>
      <c r="H32" s="7">
        <v>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pans="1:250" ht="40.5" x14ac:dyDescent="0.2">
      <c r="A33" s="7"/>
      <c r="B33" s="7" t="s">
        <v>39</v>
      </c>
      <c r="C33" s="8" t="s">
        <v>0</v>
      </c>
      <c r="D33" s="8" t="s">
        <v>40</v>
      </c>
      <c r="E33" s="19">
        <f t="shared" si="0"/>
        <v>1.2173913043478259</v>
      </c>
      <c r="F33" s="20">
        <f t="shared" si="1"/>
        <v>1.1159420289855071</v>
      </c>
      <c r="G33" s="21">
        <f t="shared" si="2"/>
        <v>1.0144927536231882</v>
      </c>
      <c r="H33" s="7">
        <v>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ht="60.75" x14ac:dyDescent="0.2">
      <c r="A34" s="7"/>
      <c r="B34" s="9" t="s">
        <v>41</v>
      </c>
      <c r="C34" s="7" t="s">
        <v>42</v>
      </c>
      <c r="D34" s="10" t="s">
        <v>43</v>
      </c>
      <c r="E34" s="19">
        <f t="shared" si="0"/>
        <v>7.8260869565217384</v>
      </c>
      <c r="F34" s="20">
        <f t="shared" si="1"/>
        <v>7.1739130434782608</v>
      </c>
      <c r="G34" s="21">
        <f t="shared" si="2"/>
        <v>6.5217391304347823</v>
      </c>
      <c r="H34" s="7">
        <v>45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ht="90.75" customHeight="1" x14ac:dyDescent="0.2">
      <c r="A35" s="7"/>
      <c r="B35" s="9" t="s">
        <v>44</v>
      </c>
      <c r="C35" s="7" t="s">
        <v>42</v>
      </c>
      <c r="D35" s="10" t="s">
        <v>45</v>
      </c>
      <c r="E35" s="19">
        <f t="shared" si="0"/>
        <v>13.913043478260869</v>
      </c>
      <c r="F35" s="20">
        <f t="shared" si="1"/>
        <v>12.753623188405799</v>
      </c>
      <c r="G35" s="21">
        <f t="shared" si="2"/>
        <v>11.594202898550725</v>
      </c>
      <c r="H35" s="7">
        <v>80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ht="91.5" customHeight="1" x14ac:dyDescent="0.2">
      <c r="A36" s="7"/>
      <c r="B36" s="7">
        <v>6000</v>
      </c>
      <c r="C36" s="10" t="s">
        <v>46</v>
      </c>
      <c r="D36" s="10"/>
      <c r="E36" s="19">
        <f t="shared" si="0"/>
        <v>8.695652173913043</v>
      </c>
      <c r="F36" s="20">
        <f t="shared" si="1"/>
        <v>7.9710144927536231</v>
      </c>
      <c r="G36" s="21">
        <f t="shared" si="2"/>
        <v>7.2463768115942022</v>
      </c>
      <c r="H36" s="7">
        <v>50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s="2" customFormat="1" ht="15" x14ac:dyDescent="0.15">
      <c r="A37" s="6"/>
      <c r="B37" s="11"/>
      <c r="C37" s="11"/>
      <c r="D37" s="11"/>
      <c r="E37" s="6"/>
      <c r="F37" s="6"/>
      <c r="G37" s="6"/>
      <c r="H37" s="12"/>
      <c r="I37" s="6"/>
      <c r="J37" s="13"/>
      <c r="K37" s="13"/>
      <c r="L37" s="13"/>
      <c r="M37" s="13"/>
      <c r="N37" s="13"/>
      <c r="O37" s="13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</row>
    <row r="38" spans="1:250" s="2" customFormat="1" ht="15" x14ac:dyDescent="0.15">
      <c r="A38" s="6"/>
      <c r="B38" s="11"/>
      <c r="C38" s="11"/>
      <c r="D38" s="11"/>
      <c r="E38" s="6"/>
      <c r="F38" s="6"/>
      <c r="G38" s="6"/>
      <c r="H38" s="12"/>
      <c r="I38" s="6"/>
      <c r="J38" s="13"/>
      <c r="K38" s="13"/>
      <c r="L38" s="13"/>
      <c r="M38" s="13"/>
      <c r="N38" s="13"/>
      <c r="O38" s="13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</row>
    <row r="39" spans="1:250" s="2" customFormat="1" ht="15" x14ac:dyDescent="0.15">
      <c r="A39" s="6"/>
      <c r="B39" s="11"/>
      <c r="C39" s="11"/>
      <c r="D39" s="11"/>
      <c r="E39" s="6"/>
      <c r="F39" s="6"/>
      <c r="G39" s="6"/>
      <c r="H39" s="12"/>
      <c r="I39" s="6"/>
      <c r="J39" s="13"/>
      <c r="K39" s="13"/>
      <c r="L39" s="13"/>
      <c r="M39" s="13"/>
      <c r="N39" s="13"/>
      <c r="O39" s="13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</row>
    <row r="40" spans="1:250" s="2" customFormat="1" ht="15" x14ac:dyDescent="0.15">
      <c r="A40" s="6"/>
      <c r="B40" s="11"/>
      <c r="C40" s="11"/>
      <c r="D40" s="11"/>
      <c r="E40" s="6"/>
      <c r="F40" s="6"/>
      <c r="G40" s="6"/>
      <c r="H40" s="12"/>
      <c r="I40" s="6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</row>
    <row r="41" spans="1:250" s="2" customFormat="1" ht="15" x14ac:dyDescent="0.15">
      <c r="A41" s="6"/>
      <c r="B41" s="11"/>
      <c r="C41" s="11"/>
      <c r="D41" s="11"/>
      <c r="E41" s="6"/>
      <c r="F41" s="6"/>
      <c r="G41" s="6"/>
      <c r="H41" s="12"/>
      <c r="I41" s="6"/>
      <c r="J41" s="13"/>
      <c r="K41" s="13"/>
      <c r="L41" s="13"/>
      <c r="M41" s="13"/>
      <c r="N41" s="13"/>
      <c r="O41" s="13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</row>
    <row r="42" spans="1:250" s="2" customFormat="1" ht="15" x14ac:dyDescent="0.15">
      <c r="A42" s="6"/>
      <c r="B42" s="11"/>
      <c r="C42" s="11"/>
      <c r="D42" s="11"/>
      <c r="E42" s="6"/>
      <c r="F42" s="6"/>
      <c r="G42" s="6"/>
      <c r="H42" s="12"/>
      <c r="I42" s="6"/>
      <c r="J42" s="13"/>
      <c r="K42" s="13"/>
      <c r="L42" s="13"/>
      <c r="M42" s="13"/>
      <c r="N42" s="13"/>
      <c r="O42" s="13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</row>
    <row r="43" spans="1:250" s="2" customFormat="1" ht="15" x14ac:dyDescent="0.15">
      <c r="A43" s="6"/>
      <c r="B43" s="11"/>
      <c r="C43" s="11"/>
      <c r="D43" s="11"/>
      <c r="E43" s="6"/>
      <c r="F43" s="6"/>
      <c r="G43" s="6"/>
      <c r="H43" s="12"/>
      <c r="I43" s="6"/>
      <c r="J43" s="13"/>
      <c r="K43" s="13"/>
      <c r="L43" s="13"/>
      <c r="M43" s="13"/>
      <c r="N43" s="13"/>
      <c r="O43" s="13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</row>
    <row r="44" spans="1:250" s="2" customFormat="1" ht="15" x14ac:dyDescent="0.15">
      <c r="A44" s="6"/>
      <c r="B44" s="11"/>
      <c r="C44" s="11"/>
      <c r="D44" s="11"/>
      <c r="E44" s="6"/>
      <c r="F44" s="6"/>
      <c r="G44" s="6"/>
      <c r="H44" s="12"/>
      <c r="I44" s="6"/>
      <c r="J44" s="13"/>
      <c r="K44" s="13"/>
      <c r="L44" s="13"/>
      <c r="M44" s="13"/>
      <c r="N44" s="13"/>
      <c r="O44" s="13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</row>
  </sheetData>
  <mergeCells count="4">
    <mergeCell ref="A1:G1"/>
    <mergeCell ref="A2:G2"/>
    <mergeCell ref="A3:G3"/>
    <mergeCell ref="A4:G4"/>
  </mergeCells>
  <phoneticPr fontId="2" type="noConversion"/>
  <hyperlinks>
    <hyperlink ref="A3" r:id="rId1" xr:uid="{344F3B73-0177-4928-86EE-1364A7C2EE1A}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8DC71-3A57-4EE6-9EAD-EFC90220224C}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2020-05-13T04:42:40Z</dcterms:created>
  <dcterms:modified xsi:type="dcterms:W3CDTF">2020-05-13T04:58:42Z</dcterms:modified>
</cp:coreProperties>
</file>